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ivate\gvantsa.ichkiti\Mini Grants\RFA\"/>
    </mc:Choice>
  </mc:AlternateContent>
  <xr:revisionPtr revIDLastSave="0" documentId="13_ncr:1_{32B65953-16A6-4089-AB80-0D9B7E63E84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mall Grants Budget Templ" sheetId="1" r:id="rId1"/>
  </sheets>
  <definedNames>
    <definedName name="_xlnm.Print_Area" localSheetId="0">'Small Grants Budget Templ'!$B$1:$G$49</definedName>
    <definedName name="_xlnm.Print_Titles" localSheetId="0">'Small Grants Budget Templ'!$9:$9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8" i="1" s="1"/>
  <c r="G34" i="1"/>
  <c r="G35" i="1"/>
  <c r="G36" i="1"/>
  <c r="G37" i="1"/>
  <c r="G38" i="1"/>
  <c r="G31" i="1"/>
  <c r="G23" i="1"/>
  <c r="G24" i="1"/>
  <c r="G25" i="1"/>
  <c r="G26" i="1"/>
  <c r="G27" i="1"/>
  <c r="G28" i="1"/>
  <c r="G29" i="1"/>
  <c r="G30" i="1"/>
  <c r="G21" i="1"/>
  <c r="G14" i="1"/>
  <c r="G15" i="1"/>
  <c r="G16" i="1"/>
  <c r="G17" i="1"/>
  <c r="G39" i="1" l="1"/>
  <c r="G40" i="1" s="1"/>
  <c r="G41" i="1" s="1"/>
</calcChain>
</file>

<file path=xl/sharedStrings.xml><?xml version="1.0" encoding="utf-8"?>
<sst xmlns="http://schemas.openxmlformats.org/spreadsheetml/2006/main" count="44" uniqueCount="33">
  <si>
    <t>I.</t>
  </si>
  <si>
    <t>ტრენერი</t>
  </si>
  <si>
    <t>სულ ადამიანური რესურსები/Total Labor</t>
  </si>
  <si>
    <t>II.</t>
  </si>
  <si>
    <t>შესყიდვები/Purchases</t>
  </si>
  <si>
    <t>III.</t>
  </si>
  <si>
    <t>ტრანსპორტირება/Transportation</t>
  </si>
  <si>
    <t>სულ ტრანსპორტირება/Total Transportation</t>
  </si>
  <si>
    <t>მთლიანი ღირებულება (ლარში)/Total Price (in GEL)</t>
  </si>
  <si>
    <t>მთლიანი ღირებულება (აშშ დოლარში)/Total Price in USD</t>
  </si>
  <si>
    <t>სთ</t>
  </si>
  <si>
    <t xml:space="preserve">ადამიანური რესურსები (პროგრამა არ დააფინანსებს პროექტის თანამშრომელთა ჰონორარებს. მხოლოდ გამონაკლის შემთხვევაში შესაძლებელია მოწვეული სპეციალისტების ჰონორარების დაფინანსება </t>
  </si>
  <si>
    <t>სულ შესყიდვები/Total Purchases</t>
  </si>
  <si>
    <t>ეზოს სკამი</t>
  </si>
  <si>
    <t>ც</t>
  </si>
  <si>
    <t>მასალების ტრანსპორტირება</t>
  </si>
  <si>
    <t>კმ</t>
  </si>
  <si>
    <t xml:space="preserve">კურსი/Rate: </t>
  </si>
  <si>
    <t>მცირე გრანტები / Mini-Grants</t>
  </si>
  <si>
    <t>USAID-ის სამოქალაქო განათლების პროგრამა
USIAD Civic Education Program</t>
  </si>
  <si>
    <t xml:space="preserve">პროექტის დასახელება / Project Name: </t>
  </si>
  <si>
    <t xml:space="preserve">სკოლის დასახელება  / School: </t>
  </si>
  <si>
    <r>
      <rPr>
        <b/>
        <sz val="11"/>
        <color indexed="8"/>
        <rFont val="AcadNusx"/>
      </rPr>
      <t>მოამზადა</t>
    </r>
    <r>
      <rPr>
        <b/>
        <sz val="11"/>
        <color indexed="8"/>
        <rFont val="Calibri"/>
        <family val="2"/>
      </rPr>
      <t xml:space="preserve">/prepared by:                   
</t>
    </r>
    <r>
      <rPr>
        <sz val="10"/>
        <color indexed="8"/>
        <rFont val="AcadNusx"/>
      </rPr>
      <t>პროექტის მენეჯერი</t>
    </r>
    <r>
      <rPr>
        <sz val="10"/>
        <color indexed="8"/>
        <rFont val="Calibri"/>
        <family val="2"/>
      </rPr>
      <t>/Project Manager:</t>
    </r>
  </si>
  <si>
    <r>
      <rPr>
        <b/>
        <sz val="11"/>
        <color indexed="8"/>
        <rFont val="AcadNusx"/>
      </rPr>
      <t>დაადასტურა</t>
    </r>
    <r>
      <rPr>
        <b/>
        <sz val="11"/>
        <color indexed="8"/>
        <rFont val="Calibri"/>
        <family val="2"/>
      </rPr>
      <t>/approved by:</t>
    </r>
    <r>
      <rPr>
        <b/>
        <sz val="11"/>
        <color indexed="8"/>
        <rFont val="AcadNusx"/>
      </rPr>
      <t xml:space="preserve">                            
</t>
    </r>
    <r>
      <rPr>
        <sz val="10"/>
        <color indexed="8"/>
        <rFont val="AcadNusx"/>
      </rPr>
      <t>პარტნიორი ორგანიზაცია</t>
    </r>
    <r>
      <rPr>
        <sz val="10"/>
        <color indexed="8"/>
        <rFont val="Calibri"/>
        <family val="2"/>
      </rPr>
      <t>/Partner Organization:</t>
    </r>
  </si>
  <si>
    <r>
      <rPr>
        <sz val="8"/>
        <rFont val="AcadNusx"/>
      </rPr>
      <t xml:space="preserve">სახელი, გვარი, ხელმოწერა და თარიღი </t>
    </r>
    <r>
      <rPr>
        <sz val="8"/>
        <rFont val="Arial"/>
        <family val="2"/>
      </rPr>
      <t>/ Name, Surname, signiture and date</t>
    </r>
  </si>
  <si>
    <t xml:space="preserve">პროექტის ხანგრძლივობა /Project Implementation Period: </t>
  </si>
  <si>
    <t>დასახელება</t>
  </si>
  <si>
    <t>ერთეული</t>
  </si>
  <si>
    <t>ერთეულის ფასი</t>
  </si>
  <si>
    <t>რაოდენობა</t>
  </si>
  <si>
    <t>მთლიანი თანხა</t>
  </si>
  <si>
    <t xml:space="preserve">დანართი 1: ბიუჯეტი / Attachment 1. Budget  </t>
  </si>
  <si>
    <t xml:space="preserve">* გამარჯვების შემთხვევაში, სახსრების მიმღებს თანხა ჩაერიცხება ლარში, ჩარიცხვის დღეს დოლარსა და ლარს შორის არსებული კომერციული ბანკის ოფიციალური გაცვლითი კურსის მიხედვით.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</si>
</sst>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color rgb="FF000000"/>
      <name val="Arial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cadNusx"/>
    </font>
    <font>
      <sz val="10"/>
      <color indexed="8"/>
      <name val="AcadNusx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206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color rgb="FFFF0000"/>
      <name val="Arial"/>
      <family val="2"/>
    </font>
    <font>
      <sz val="8"/>
      <name val="Arial"/>
      <family val="2"/>
    </font>
    <font>
      <sz val="8"/>
      <name val="AcadNusx"/>
    </font>
    <font>
      <i/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A5B6CB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A5B6C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57">
    <xf numFmtId="0" fontId="0" fillId="0" borderId="0" xfId="0" applyAlignment="1">
      <alignment wrapText="1"/>
    </xf>
    <xf numFmtId="4" fontId="2" fillId="2" borderId="1" xfId="0" applyNumberFormat="1" applyFont="1" applyFill="1" applyBorder="1"/>
    <xf numFmtId="0" fontId="3" fillId="3" borderId="2" xfId="0" applyFont="1" applyFill="1" applyBorder="1"/>
    <xf numFmtId="0" fontId="4" fillId="0" borderId="3" xfId="0" applyFont="1" applyBorder="1" applyAlignment="1">
      <alignment horizontal="center" vertical="center"/>
    </xf>
    <xf numFmtId="4" fontId="7" fillId="6" borderId="6" xfId="0" applyNumberFormat="1" applyFont="1" applyFill="1" applyBorder="1" applyAlignment="1">
      <alignment horizontal="center" vertical="center"/>
    </xf>
    <xf numFmtId="0" fontId="9" fillId="9" borderId="8" xfId="0" applyFont="1" applyFill="1" applyBorder="1"/>
    <xf numFmtId="4" fontId="10" fillId="10" borderId="10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3" fillId="11" borderId="14" xfId="0" applyFont="1" applyFill="1" applyBorder="1" applyAlignment="1">
      <alignment horizontal="center" vertical="center"/>
    </xf>
    <xf numFmtId="4" fontId="14" fillId="12" borderId="15" xfId="0" applyNumberFormat="1" applyFont="1" applyFill="1" applyBorder="1" applyAlignment="1">
      <alignment vertical="center"/>
    </xf>
    <xf numFmtId="0" fontId="15" fillId="13" borderId="16" xfId="0" applyFont="1" applyFill="1" applyBorder="1" applyAlignment="1">
      <alignment horizontal="center"/>
    </xf>
    <xf numFmtId="0" fontId="16" fillId="14" borderId="17" xfId="0" applyFont="1" applyFill="1" applyBorder="1"/>
    <xf numFmtId="4" fontId="17" fillId="15" borderId="18" xfId="0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24" fillId="0" borderId="19" xfId="1" applyFont="1" applyBorder="1" applyProtection="1">
      <protection locked="0"/>
    </xf>
    <xf numFmtId="0" fontId="19" fillId="0" borderId="19" xfId="1" applyBorder="1" applyProtection="1">
      <protection locked="0"/>
    </xf>
    <xf numFmtId="0" fontId="19" fillId="0" borderId="0" xfId="1" applyProtection="1">
      <protection locked="0"/>
    </xf>
    <xf numFmtId="0" fontId="25" fillId="0" borderId="0" xfId="1" applyFont="1" applyProtection="1">
      <protection locked="0"/>
    </xf>
    <xf numFmtId="0" fontId="11" fillId="0" borderId="0" xfId="0" applyFont="1" applyAlignment="1">
      <alignment wrapText="1"/>
    </xf>
    <xf numFmtId="0" fontId="1" fillId="0" borderId="13" xfId="0" applyFont="1" applyBorder="1" applyAlignment="1">
      <alignment vertical="center"/>
    </xf>
    <xf numFmtId="0" fontId="0" fillId="0" borderId="0" xfId="0" applyAlignment="1">
      <alignment horizontal="center" vertical="top" wrapText="1"/>
    </xf>
    <xf numFmtId="0" fontId="25" fillId="0" borderId="0" xfId="1" applyFont="1" applyAlignment="1" applyProtection="1">
      <alignment horizontal="center" vertical="top"/>
      <protection locked="0"/>
    </xf>
    <xf numFmtId="0" fontId="29" fillId="0" borderId="0" xfId="0" applyFont="1" applyAlignment="1">
      <alignment horizontal="left" vertical="center"/>
    </xf>
    <xf numFmtId="0" fontId="30" fillId="16" borderId="0" xfId="0" applyFont="1" applyFill="1" applyAlignment="1">
      <alignment horizontal="center" wrapText="1"/>
    </xf>
    <xf numFmtId="0" fontId="31" fillId="0" borderId="0" xfId="1" applyFont="1" applyAlignment="1" applyProtection="1">
      <alignment vertical="top"/>
      <protection locked="0"/>
    </xf>
    <xf numFmtId="0" fontId="29" fillId="0" borderId="0" xfId="0" applyFont="1" applyAlignment="1">
      <alignment horizontal="right" vertical="center"/>
    </xf>
    <xf numFmtId="0" fontId="13" fillId="11" borderId="25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3" fillId="19" borderId="24" xfId="0" applyFont="1" applyFill="1" applyBorder="1" applyAlignment="1">
      <alignment horizontal="center" vertical="center"/>
    </xf>
    <xf numFmtId="0" fontId="18" fillId="19" borderId="24" xfId="0" applyFont="1" applyFill="1" applyBorder="1" applyAlignment="1">
      <alignment horizontal="left" vertical="center" wrapText="1"/>
    </xf>
    <xf numFmtId="0" fontId="18" fillId="19" borderId="24" xfId="0" applyFont="1" applyFill="1" applyBorder="1" applyAlignment="1">
      <alignment horizontal="right" vertical="center" wrapText="1"/>
    </xf>
    <xf numFmtId="0" fontId="29" fillId="18" borderId="20" xfId="0" applyFont="1" applyFill="1" applyBorder="1" applyAlignment="1">
      <alignment horizontal="right" vertical="center"/>
    </xf>
    <xf numFmtId="0" fontId="29" fillId="18" borderId="21" xfId="0" applyFont="1" applyFill="1" applyBorder="1" applyAlignment="1">
      <alignment horizontal="right" vertical="center"/>
    </xf>
    <xf numFmtId="0" fontId="29" fillId="17" borderId="20" xfId="0" applyFont="1" applyFill="1" applyBorder="1" applyAlignment="1">
      <alignment horizontal="center" vertical="center"/>
    </xf>
    <xf numFmtId="0" fontId="29" fillId="17" borderId="21" xfId="0" applyFont="1" applyFill="1" applyBorder="1" applyAlignment="1">
      <alignment horizontal="center" vertical="center"/>
    </xf>
    <xf numFmtId="0" fontId="29" fillId="17" borderId="2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0" xfId="1" applyFont="1" applyAlignment="1" applyProtection="1">
      <alignment horizontal="center" wrapText="1"/>
      <protection locked="0"/>
    </xf>
    <xf numFmtId="0" fontId="6" fillId="5" borderId="5" xfId="0" applyFont="1" applyFill="1" applyBorder="1" applyAlignment="1">
      <alignment horizontal="right" vertical="center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18" fillId="8" borderId="26" xfId="0" applyFont="1" applyFill="1" applyBorder="1" applyAlignment="1">
      <alignment horizontal="left"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3" fillId="7" borderId="7" xfId="0" applyFont="1" applyFill="1" applyBorder="1" applyAlignment="1">
      <alignment horizontal="right"/>
    </xf>
    <xf numFmtId="0" fontId="8" fillId="7" borderId="7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 vertical="center"/>
    </xf>
    <xf numFmtId="0" fontId="33" fillId="0" borderId="0" xfId="0" applyFont="1" applyAlignment="1">
      <alignment horizontal="left" vertical="center" wrapText="1"/>
    </xf>
    <xf numFmtId="0" fontId="34" fillId="0" borderId="23" xfId="0" applyFont="1" applyBorder="1" applyAlignment="1">
      <alignment vertical="center"/>
    </xf>
    <xf numFmtId="0" fontId="34" fillId="0" borderId="23" xfId="0" applyFont="1" applyBorder="1" applyAlignment="1">
      <alignment horizontal="center" vertical="center"/>
    </xf>
    <xf numFmtId="4" fontId="35" fillId="12" borderId="23" xfId="0" applyNumberFormat="1" applyFont="1" applyFill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34" fillId="0" borderId="3" xfId="0" applyFont="1" applyBorder="1" applyAlignment="1">
      <alignment horizontal="center" vertical="center"/>
    </xf>
    <xf numFmtId="4" fontId="35" fillId="2" borderId="1" xfId="0" applyNumberFormat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593482</xdr:colOff>
      <xdr:row>0</xdr:row>
      <xdr:rowOff>27725</xdr:rowOff>
    </xdr:from>
    <xdr:to>
      <xdr:col>6</xdr:col>
      <xdr:colOff>1048445</xdr:colOff>
      <xdr:row>0</xdr:row>
      <xdr:rowOff>396368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4E11587-7C01-412F-853F-A0D42AAA1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194" y="27725"/>
          <a:ext cx="1579792" cy="372453"/>
        </a:xfrm>
        <a:prstGeom prst="rect">
          <a:avLst/>
        </a:prstGeom>
      </xdr:spPr>
    </xdr:pic>
    <xdr:clientData/>
  </xdr:twoCellAnchor>
  <xdr:twoCellAnchor>
    <xdr:from>
      <xdr:col>1</xdr:col>
      <xdr:colOff>46894</xdr:colOff>
      <xdr:row>0</xdr:row>
      <xdr:rowOff>0</xdr:rowOff>
    </xdr:from>
    <xdr:to>
      <xdr:col>2</xdr:col>
      <xdr:colOff>842598</xdr:colOff>
      <xdr:row>0</xdr:row>
      <xdr:rowOff>408279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CFDADB9-1F30-946B-242B-1949512C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21" y="0"/>
          <a:ext cx="1052146" cy="408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8"/>
  <sheetViews>
    <sheetView tabSelected="1" view="pageBreakPreview" zoomScaleNormal="100" zoomScaleSheetLayoutView="100" workbookViewId="0">
      <selection activeCell="B43" sqref="B43:G43"/>
    </sheetView>
  </sheetViews>
  <sheetFormatPr defaultColWidth="9.109375" defaultRowHeight="15" customHeight="1"/>
  <cols>
    <col min="1" max="1" width="3" customWidth="1"/>
    <col min="2" max="2" width="3.88671875" customWidth="1"/>
    <col min="3" max="3" width="50.5546875" customWidth="1"/>
    <col min="4" max="4" width="11" customWidth="1"/>
    <col min="5" max="5" width="16.5546875" customWidth="1"/>
    <col min="6" max="6" width="16.88671875" customWidth="1"/>
    <col min="7" max="7" width="16.33203125" customWidth="1"/>
  </cols>
  <sheetData>
    <row r="1" spans="2:7" ht="42.75" customHeight="1">
      <c r="B1" s="37" t="s">
        <v>19</v>
      </c>
      <c r="C1" s="37"/>
      <c r="D1" s="37"/>
      <c r="E1" s="37"/>
      <c r="F1" s="37"/>
      <c r="G1" s="37"/>
    </row>
    <row r="2" spans="2:7" ht="24" customHeight="1">
      <c r="B2" s="38" t="s">
        <v>31</v>
      </c>
      <c r="C2" s="38"/>
      <c r="D2" s="38"/>
      <c r="E2" s="38"/>
      <c r="F2" s="38"/>
      <c r="G2" s="38"/>
    </row>
    <row r="3" spans="2:7" s="19" customFormat="1" ht="15" customHeight="1">
      <c r="B3" s="39" t="s">
        <v>18</v>
      </c>
      <c r="C3" s="39"/>
      <c r="D3" s="39"/>
      <c r="E3" s="39"/>
      <c r="F3" s="39"/>
      <c r="G3" s="39"/>
    </row>
    <row r="4" spans="2:7" s="19" customFormat="1" ht="9" customHeight="1">
      <c r="B4" s="23"/>
      <c r="C4" s="23"/>
      <c r="D4" s="23"/>
      <c r="E4" s="23"/>
      <c r="F4" s="23"/>
    </row>
    <row r="5" spans="2:7" s="19" customFormat="1" ht="21.75" customHeight="1">
      <c r="B5" s="32" t="s">
        <v>20</v>
      </c>
      <c r="C5" s="33"/>
      <c r="D5" s="34"/>
      <c r="E5" s="35"/>
      <c r="F5" s="35"/>
      <c r="G5" s="36"/>
    </row>
    <row r="6" spans="2:7" s="19" customFormat="1" ht="7.5" customHeight="1">
      <c r="B6" s="26"/>
      <c r="C6" s="26"/>
      <c r="D6" s="23"/>
      <c r="E6" s="23"/>
      <c r="F6" s="23"/>
    </row>
    <row r="7" spans="2:7" s="19" customFormat="1" ht="21.75" customHeight="1">
      <c r="B7" s="32" t="s">
        <v>21</v>
      </c>
      <c r="C7" s="33"/>
      <c r="D7" s="34"/>
      <c r="E7" s="35"/>
      <c r="F7" s="35"/>
      <c r="G7" s="36"/>
    </row>
    <row r="8" spans="2:7" s="19" customFormat="1" ht="9" customHeight="1">
      <c r="B8" s="26"/>
      <c r="C8" s="26"/>
      <c r="D8" s="23"/>
      <c r="E8" s="23"/>
      <c r="F8" s="23"/>
    </row>
    <row r="9" spans="2:7" ht="18" customHeight="1">
      <c r="B9" s="32" t="s">
        <v>25</v>
      </c>
      <c r="C9" s="33"/>
      <c r="D9" s="34"/>
      <c r="E9" s="35"/>
      <c r="F9" s="35"/>
      <c r="G9" s="36"/>
    </row>
    <row r="10" spans="2:7" s="19" customFormat="1" ht="9" customHeight="1">
      <c r="B10" s="23"/>
      <c r="C10" s="23"/>
      <c r="D10" s="23"/>
      <c r="E10" s="23"/>
      <c r="F10" s="23"/>
    </row>
    <row r="11" spans="2:7" ht="30.75" customHeight="1">
      <c r="B11" s="27" t="s">
        <v>0</v>
      </c>
      <c r="C11" s="44" t="s">
        <v>11</v>
      </c>
      <c r="D11" s="45"/>
      <c r="E11" s="45"/>
      <c r="F11" s="45"/>
      <c r="G11" s="46"/>
    </row>
    <row r="12" spans="2:7" ht="15.6" customHeight="1">
      <c r="B12" s="29"/>
      <c r="C12" s="30" t="s">
        <v>26</v>
      </c>
      <c r="D12" s="31" t="s">
        <v>27</v>
      </c>
      <c r="E12" s="31" t="s">
        <v>28</v>
      </c>
      <c r="F12" s="31" t="s">
        <v>29</v>
      </c>
      <c r="G12" s="31" t="s">
        <v>30</v>
      </c>
    </row>
    <row r="13" spans="2:7" ht="15.75" customHeight="1">
      <c r="B13" s="28">
        <v>1</v>
      </c>
      <c r="C13" s="51" t="s">
        <v>1</v>
      </c>
      <c r="D13" s="52" t="s">
        <v>10</v>
      </c>
      <c r="E13" s="53">
        <v>10</v>
      </c>
      <c r="F13" s="53">
        <v>25</v>
      </c>
      <c r="G13" s="53">
        <f>E13*F13</f>
        <v>250</v>
      </c>
    </row>
    <row r="14" spans="2:7" ht="15.75" customHeight="1">
      <c r="B14" s="7">
        <v>2</v>
      </c>
      <c r="C14" s="8"/>
      <c r="D14" s="3"/>
      <c r="E14" s="10"/>
      <c r="F14" s="10"/>
      <c r="G14" s="10">
        <f t="shared" ref="G14:G17" si="0">E14*F14</f>
        <v>0</v>
      </c>
    </row>
    <row r="15" spans="2:7" ht="15.75" customHeight="1">
      <c r="B15" s="7">
        <v>3</v>
      </c>
      <c r="C15" s="8"/>
      <c r="D15" s="3"/>
      <c r="E15" s="10"/>
      <c r="F15" s="10"/>
      <c r="G15" s="10">
        <f t="shared" si="0"/>
        <v>0</v>
      </c>
    </row>
    <row r="16" spans="2:7" ht="15.75" customHeight="1">
      <c r="B16" s="7">
        <v>4</v>
      </c>
      <c r="C16" s="8"/>
      <c r="D16" s="3"/>
      <c r="E16" s="10"/>
      <c r="F16" s="10"/>
      <c r="G16" s="10">
        <f t="shared" si="0"/>
        <v>0</v>
      </c>
    </row>
    <row r="17" spans="2:7" ht="15.75" customHeight="1">
      <c r="B17" s="7">
        <v>5</v>
      </c>
      <c r="C17" s="8"/>
      <c r="D17" s="3"/>
      <c r="E17" s="10"/>
      <c r="F17" s="10"/>
      <c r="G17" s="10">
        <f t="shared" si="0"/>
        <v>0</v>
      </c>
    </row>
    <row r="18" spans="2:7" ht="15.75" customHeight="1">
      <c r="B18" s="47" t="s">
        <v>2</v>
      </c>
      <c r="C18" s="42"/>
      <c r="D18" s="42"/>
      <c r="E18" s="42"/>
      <c r="F18" s="43"/>
      <c r="G18" s="13">
        <f>SUM(G13:G17)</f>
        <v>250</v>
      </c>
    </row>
    <row r="19" spans="2:7" ht="15.75" customHeight="1">
      <c r="B19" s="9" t="s">
        <v>3</v>
      </c>
      <c r="C19" s="2" t="s">
        <v>4</v>
      </c>
      <c r="D19" s="12"/>
      <c r="E19" s="5"/>
      <c r="F19" s="11"/>
      <c r="G19" s="5"/>
    </row>
    <row r="20" spans="2:7" ht="15.6" customHeight="1">
      <c r="B20" s="29"/>
      <c r="C20" s="30" t="s">
        <v>26</v>
      </c>
      <c r="D20" s="31" t="s">
        <v>27</v>
      </c>
      <c r="E20" s="31" t="s">
        <v>28</v>
      </c>
      <c r="F20" s="31" t="s">
        <v>29</v>
      </c>
      <c r="G20" s="31" t="s">
        <v>30</v>
      </c>
    </row>
    <row r="21" spans="2:7" ht="15.75" customHeight="1">
      <c r="B21" s="7">
        <v>1</v>
      </c>
      <c r="C21" s="54" t="s">
        <v>13</v>
      </c>
      <c r="D21" s="55" t="s">
        <v>14</v>
      </c>
      <c r="E21" s="56">
        <v>250</v>
      </c>
      <c r="F21" s="56">
        <v>3</v>
      </c>
      <c r="G21" s="56">
        <f>E21*F21</f>
        <v>750</v>
      </c>
    </row>
    <row r="22" spans="2:7" ht="15.75" customHeight="1">
      <c r="B22" s="7">
        <v>2</v>
      </c>
      <c r="C22" s="20"/>
      <c r="D22" s="14"/>
      <c r="E22" s="1"/>
      <c r="F22" s="1"/>
      <c r="G22" s="1"/>
    </row>
    <row r="23" spans="2:7" ht="15.75" customHeight="1">
      <c r="B23" s="7">
        <v>3</v>
      </c>
      <c r="C23" s="8"/>
      <c r="D23" s="3"/>
      <c r="E23" s="1"/>
      <c r="F23" s="1"/>
      <c r="G23" s="1">
        <f t="shared" ref="G22:G30" si="1">E23*F23</f>
        <v>0</v>
      </c>
    </row>
    <row r="24" spans="2:7" ht="15.75" customHeight="1">
      <c r="B24" s="7">
        <v>4</v>
      </c>
      <c r="C24" s="8"/>
      <c r="D24" s="3"/>
      <c r="E24" s="1"/>
      <c r="F24" s="1"/>
      <c r="G24" s="1">
        <f t="shared" si="1"/>
        <v>0</v>
      </c>
    </row>
    <row r="25" spans="2:7" ht="15.75" customHeight="1">
      <c r="B25" s="7">
        <v>5</v>
      </c>
      <c r="C25" s="8"/>
      <c r="D25" s="3"/>
      <c r="E25" s="1"/>
      <c r="F25" s="1"/>
      <c r="G25" s="1">
        <f t="shared" si="1"/>
        <v>0</v>
      </c>
    </row>
    <row r="26" spans="2:7" ht="15.75" customHeight="1">
      <c r="B26" s="7">
        <v>6</v>
      </c>
      <c r="C26" s="8"/>
      <c r="D26" s="3"/>
      <c r="E26" s="1"/>
      <c r="F26" s="1"/>
      <c r="G26" s="1">
        <f t="shared" si="1"/>
        <v>0</v>
      </c>
    </row>
    <row r="27" spans="2:7" ht="15.75" customHeight="1">
      <c r="B27" s="7">
        <v>7</v>
      </c>
      <c r="C27" s="8"/>
      <c r="D27" s="3"/>
      <c r="E27" s="1"/>
      <c r="F27" s="1"/>
      <c r="G27" s="1">
        <f t="shared" si="1"/>
        <v>0</v>
      </c>
    </row>
    <row r="28" spans="2:7" ht="15.75" customHeight="1">
      <c r="B28" s="7">
        <v>8</v>
      </c>
      <c r="C28" s="8"/>
      <c r="D28" s="3"/>
      <c r="E28" s="1"/>
      <c r="F28" s="1"/>
      <c r="G28" s="1">
        <f t="shared" si="1"/>
        <v>0</v>
      </c>
    </row>
    <row r="29" spans="2:7" ht="15.75" customHeight="1">
      <c r="B29" s="7">
        <v>9</v>
      </c>
      <c r="C29" s="8"/>
      <c r="D29" s="3"/>
      <c r="E29" s="1"/>
      <c r="F29" s="1"/>
      <c r="G29" s="1">
        <f t="shared" si="1"/>
        <v>0</v>
      </c>
    </row>
    <row r="30" spans="2:7" ht="15.75" customHeight="1">
      <c r="B30" s="7">
        <v>10</v>
      </c>
      <c r="C30" s="8"/>
      <c r="D30" s="3"/>
      <c r="E30" s="1"/>
      <c r="F30" s="1"/>
      <c r="G30" s="1">
        <f t="shared" si="1"/>
        <v>0</v>
      </c>
    </row>
    <row r="31" spans="2:7" ht="15.75" customHeight="1">
      <c r="B31" s="47" t="s">
        <v>12</v>
      </c>
      <c r="C31" s="42"/>
      <c r="D31" s="42"/>
      <c r="E31" s="42"/>
      <c r="F31" s="43"/>
      <c r="G31" s="13">
        <f>SUM(G21:G30)</f>
        <v>750</v>
      </c>
    </row>
    <row r="32" spans="2:7" ht="15.75" customHeight="1">
      <c r="B32" s="9" t="s">
        <v>5</v>
      </c>
      <c r="C32" s="2" t="s">
        <v>6</v>
      </c>
      <c r="D32" s="12"/>
      <c r="E32" s="5"/>
      <c r="F32" s="11"/>
      <c r="G32" s="5"/>
    </row>
    <row r="33" spans="2:7" ht="15.6" customHeight="1">
      <c r="B33" s="29"/>
      <c r="C33" s="30" t="s">
        <v>26</v>
      </c>
      <c r="D33" s="31" t="s">
        <v>27</v>
      </c>
      <c r="E33" s="31" t="s">
        <v>28</v>
      </c>
      <c r="F33" s="31" t="s">
        <v>29</v>
      </c>
      <c r="G33" s="31" t="s">
        <v>30</v>
      </c>
    </row>
    <row r="34" spans="2:7" ht="15.75" customHeight="1">
      <c r="B34" s="7">
        <v>1</v>
      </c>
      <c r="C34" s="54" t="s">
        <v>15</v>
      </c>
      <c r="D34" s="55" t="s">
        <v>16</v>
      </c>
      <c r="E34" s="56">
        <v>115</v>
      </c>
      <c r="F34" s="56">
        <v>1.5</v>
      </c>
      <c r="G34" s="56">
        <f>E34*F34</f>
        <v>172.5</v>
      </c>
    </row>
    <row r="35" spans="2:7" ht="15.75" customHeight="1">
      <c r="B35" s="7">
        <v>2</v>
      </c>
      <c r="C35" s="8"/>
      <c r="D35" s="3"/>
      <c r="E35" s="1"/>
      <c r="F35" s="1"/>
      <c r="G35" s="1">
        <f t="shared" ref="G35:G38" si="2">E35*F35</f>
        <v>0</v>
      </c>
    </row>
    <row r="36" spans="2:7" ht="15.75" customHeight="1">
      <c r="B36" s="7">
        <v>3</v>
      </c>
      <c r="C36" s="8"/>
      <c r="D36" s="3"/>
      <c r="E36" s="1"/>
      <c r="F36" s="1"/>
      <c r="G36" s="1">
        <f t="shared" si="2"/>
        <v>0</v>
      </c>
    </row>
    <row r="37" spans="2:7" ht="15.75" customHeight="1">
      <c r="B37" s="7">
        <v>4</v>
      </c>
      <c r="C37" s="8"/>
      <c r="D37" s="3"/>
      <c r="E37" s="1"/>
      <c r="F37" s="1"/>
      <c r="G37" s="1">
        <f t="shared" si="2"/>
        <v>0</v>
      </c>
    </row>
    <row r="38" spans="2:7" ht="15.75" customHeight="1">
      <c r="B38" s="7">
        <v>5</v>
      </c>
      <c r="C38" s="8"/>
      <c r="D38" s="3"/>
      <c r="E38" s="1"/>
      <c r="F38" s="1"/>
      <c r="G38" s="1">
        <f t="shared" si="2"/>
        <v>0</v>
      </c>
    </row>
    <row r="39" spans="2:7" ht="15.75" customHeight="1">
      <c r="B39" s="48" t="s">
        <v>7</v>
      </c>
      <c r="C39" s="42"/>
      <c r="D39" s="42"/>
      <c r="E39" s="42"/>
      <c r="F39" s="43"/>
      <c r="G39" s="13">
        <f>SUM(G34:G38)</f>
        <v>172.5</v>
      </c>
    </row>
    <row r="40" spans="2:7" ht="24" customHeight="1">
      <c r="B40" s="49" t="s">
        <v>8</v>
      </c>
      <c r="C40" s="42"/>
      <c r="D40" s="42"/>
      <c r="E40" s="42"/>
      <c r="F40" s="43"/>
      <c r="G40" s="4">
        <f>G39+G31+G18</f>
        <v>1172.5</v>
      </c>
    </row>
    <row r="41" spans="2:7" ht="15.75" customHeight="1">
      <c r="B41" s="41" t="s">
        <v>9</v>
      </c>
      <c r="C41" s="42"/>
      <c r="D41" s="42"/>
      <c r="E41" s="42"/>
      <c r="F41" s="43"/>
      <c r="G41" s="6">
        <f>G40/G42</f>
        <v>445.24189261031364</v>
      </c>
    </row>
    <row r="42" spans="2:7" ht="15" customHeight="1">
      <c r="F42" t="s">
        <v>17</v>
      </c>
      <c r="G42" s="24">
        <v>2.6334</v>
      </c>
    </row>
    <row r="43" spans="2:7" ht="50.25" customHeight="1">
      <c r="B43" s="50" t="s">
        <v>32</v>
      </c>
      <c r="C43" s="50"/>
      <c r="D43" s="50"/>
      <c r="E43" s="50"/>
      <c r="F43" s="50"/>
      <c r="G43" s="50"/>
    </row>
    <row r="44" spans="2:7" ht="15" customHeight="1">
      <c r="B44" s="40" t="s">
        <v>22</v>
      </c>
      <c r="C44" s="40"/>
      <c r="D44" s="15"/>
      <c r="E44" s="16"/>
      <c r="F44" s="16"/>
      <c r="G44" s="16"/>
    </row>
    <row r="45" spans="2:7" ht="15" customHeight="1">
      <c r="B45" s="40"/>
      <c r="C45" s="40"/>
      <c r="D45" s="25" t="s">
        <v>24</v>
      </c>
      <c r="E45" s="18"/>
      <c r="F45" s="22"/>
      <c r="G45" s="21"/>
    </row>
    <row r="46" spans="2:7" ht="24.75" customHeight="1"/>
    <row r="47" spans="2:7" ht="13.8">
      <c r="B47" s="40" t="s">
        <v>23</v>
      </c>
      <c r="C47" s="40"/>
      <c r="D47" s="16"/>
      <c r="E47" s="15"/>
      <c r="F47" s="16"/>
      <c r="G47" s="16"/>
    </row>
    <row r="48" spans="2:7" ht="15" customHeight="1">
      <c r="B48" s="40"/>
      <c r="C48" s="40"/>
      <c r="D48" s="25" t="s">
        <v>24</v>
      </c>
      <c r="E48" s="17"/>
      <c r="F48" s="22"/>
      <c r="G48" s="21"/>
    </row>
  </sheetData>
  <mergeCells count="18">
    <mergeCell ref="B47:C48"/>
    <mergeCell ref="B44:C45"/>
    <mergeCell ref="B41:F41"/>
    <mergeCell ref="C11:G11"/>
    <mergeCell ref="B18:F18"/>
    <mergeCell ref="B31:F31"/>
    <mergeCell ref="B39:F39"/>
    <mergeCell ref="B40:F40"/>
    <mergeCell ref="B43:G43"/>
    <mergeCell ref="B7:C7"/>
    <mergeCell ref="B9:C9"/>
    <mergeCell ref="D9:G9"/>
    <mergeCell ref="D7:G7"/>
    <mergeCell ref="B1:G1"/>
    <mergeCell ref="B2:G2"/>
    <mergeCell ref="B3:G3"/>
    <mergeCell ref="B5:C5"/>
    <mergeCell ref="D5:G5"/>
  </mergeCells>
  <pageMargins left="0.25" right="0" top="0.25" bottom="0.25" header="0" footer="0"/>
  <pageSetup scale="91" orientation="portrait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Small Grants Budget Templ</vt:lpstr>
      <vt:lpstr>'Small Grants Budget Templ'!Print_Area</vt:lpstr>
      <vt:lpstr>'Small Grants Budget Templ'!Print_Titles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i.kibrotsashvili</dc:creator>
  <cp:lastModifiedBy>Gvantsa Ichkiti</cp:lastModifiedBy>
  <cp:lastPrinted>2023-08-08T13:41:11Z</cp:lastPrinted>
  <dcterms:created xsi:type="dcterms:W3CDTF">2013-07-22T09:20:36Z</dcterms:created>
  <dcterms:modified xsi:type="dcterms:W3CDTF">2024-10-28T12:25:14Z</dcterms:modified>
</cp:coreProperties>
</file>